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9" i="1"/>
  <c r="I9" i="1"/>
  <c r="H9" i="1"/>
  <c r="G9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<sst xmlns="http://schemas.openxmlformats.org/spreadsheetml/2006/main" count="52" uniqueCount="46">
  <si>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</si>
  <si>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</si>
  <si>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</si>
  <si>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</si>
  <si>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</si>
  <si>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</si>
  <si>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</si>
  <si>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</si>
  <si>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</si>
  <si>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</si>
  <si>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</si>
  <si>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</si>
  <si>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</si>
  <si>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</si>
  <si>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</si>
  <si>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</si>
  <si>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</si>
  <si>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</si>
  <si>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</si>
  <si>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</si>
  <si>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</si>
  <si>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</si>
  <si>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</si>
  <si>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</si>
  <si>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</si>
  <si>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196</t>
  </si>
  <si>
    <t xml:space="preserve">Кисель плодово/ягодный </t>
  </si>
  <si>
    <t>гор. блюдо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</si>
  <si>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</si>
  <si>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</si>
  <si>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</si>
  <si>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</si>
  <si>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</si>
  <si>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Чай с лимоном и сахаром</t>
  </si>
  <si>
    <t>Кондит изд.(вафли)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</si>
  <si>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</si>
  <si>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</si>
  <si>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</si>
  <si>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</si>
  <si>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</si>
  <si>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конд. Изд</t>
  </si>
  <si>
    <t>гарнир</t>
  </si>
  <si>
    <t>гор.напиток</t>
  </si>
  <si>
    <t>хлеб</t>
  </si>
  <si>
    <t>хлеб рж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</si>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</sst>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14</v>
      </c>
      <c r="F1" s="10"/>
      <c r="I1" t="s">
        <v>1</v>
      </c>
      <c r="J1" s="9">
        <v>45803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19" t="s">
        <v>27</v>
      </c>
      <c r="C4" s="14" t="s">
        <v>29</v>
      </c>
      <c r="D4" s="15" t="s">
        <v>30</v>
      </c>
      <c r="E4" s="16">
        <v>90</v>
      </c>
      <c r="F4" s="16"/>
      <c r="G4" s="16">
        <v>385</v>
      </c>
      <c r="H4" s="16">
        <v>19</v>
      </c>
      <c r="I4" s="16">
        <v>24.2</v>
      </c>
      <c r="J4" s="16">
        <v>21.6</v>
      </c>
    </row>
    <row r="5" spans="1:11" ht="15.75" x14ac:dyDescent="0.25">
      <c r="A5" s="3"/>
      <c r="B5" s="19" t="s">
        <v>41</v>
      </c>
      <c r="C5" s="29" t="s">
        <v>31</v>
      </c>
      <c r="D5" s="30" t="s">
        <v>32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24" t="s">
        <v>42</v>
      </c>
      <c r="C6" s="14" t="s">
        <v>25</v>
      </c>
      <c r="D6" s="26" t="s">
        <v>33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28" t="s">
        <v>40</v>
      </c>
      <c r="C7" s="32"/>
      <c r="D7" s="33" t="s">
        <v>34</v>
      </c>
      <c r="E7" s="31">
        <v>50</v>
      </c>
      <c r="F7" s="31"/>
      <c r="G7" s="31">
        <v>195</v>
      </c>
      <c r="H7" s="31">
        <v>3.3</v>
      </c>
      <c r="I7" s="31">
        <v>5</v>
      </c>
      <c r="J7" s="31">
        <v>36</v>
      </c>
    </row>
    <row r="8" spans="1:11" ht="16.5" thickBot="1" x14ac:dyDescent="0.3">
      <c r="A8" s="4"/>
      <c r="B8" s="5" t="s">
        <v>43</v>
      </c>
      <c r="C8" s="14" t="s">
        <v>19</v>
      </c>
      <c r="D8" s="15" t="s">
        <v>22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2" t="s">
        <v>11</v>
      </c>
      <c r="B9" s="23"/>
      <c r="C9" s="14"/>
      <c r="D9" s="27" t="s">
        <v>21</v>
      </c>
      <c r="E9" s="16"/>
      <c r="F9" s="17">
        <v>71.09</v>
      </c>
      <c r="G9" s="17">
        <f>G4+G5+G6+G8</f>
        <v>839</v>
      </c>
      <c r="H9" s="17">
        <f>SUM(H4:H8)</f>
        <v>32.299999999999997</v>
      </c>
      <c r="I9" s="17">
        <f>SUM(I4:I8)</f>
        <v>41.25</v>
      </c>
      <c r="J9" s="17">
        <f>SUM(J4:J8)</f>
        <v>148.1</v>
      </c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34" t="s">
        <v>35</v>
      </c>
      <c r="D13" s="35" t="s">
        <v>36</v>
      </c>
      <c r="E13" s="36">
        <v>208</v>
      </c>
      <c r="F13" s="36"/>
      <c r="G13" s="36">
        <v>108</v>
      </c>
      <c r="H13" s="36">
        <v>2.1</v>
      </c>
      <c r="I13" s="36">
        <v>5</v>
      </c>
      <c r="J13" s="36">
        <v>14</v>
      </c>
      <c r="K13" s="18"/>
    </row>
    <row r="14" spans="1:11" ht="15.75" x14ac:dyDescent="0.25">
      <c r="A14" s="3"/>
      <c r="B14" s="19" t="s">
        <v>13</v>
      </c>
      <c r="C14" s="25" t="s">
        <v>37</v>
      </c>
      <c r="D14" s="37" t="s">
        <v>38</v>
      </c>
      <c r="E14" s="31">
        <v>100</v>
      </c>
      <c r="F14" s="31"/>
      <c r="G14" s="31">
        <v>252</v>
      </c>
      <c r="H14" s="31">
        <v>16</v>
      </c>
      <c r="I14" s="31">
        <v>14</v>
      </c>
      <c r="J14" s="31">
        <v>15</v>
      </c>
      <c r="K14" s="18"/>
    </row>
    <row r="15" spans="1:11" ht="15.75" x14ac:dyDescent="0.25">
      <c r="A15" s="3"/>
      <c r="B15" s="19" t="s">
        <v>41</v>
      </c>
      <c r="C15" s="38" t="s">
        <v>37</v>
      </c>
      <c r="D15" s="15" t="s">
        <v>39</v>
      </c>
      <c r="E15" s="16">
        <v>153</v>
      </c>
      <c r="F15" s="31"/>
      <c r="G15" s="31">
        <v>223</v>
      </c>
      <c r="H15" s="31">
        <v>14</v>
      </c>
      <c r="I15" s="31">
        <v>4</v>
      </c>
      <c r="J15" s="39">
        <v>32</v>
      </c>
      <c r="K15" s="18"/>
    </row>
    <row r="16" spans="1:11" ht="15.75" x14ac:dyDescent="0.25">
      <c r="A16" s="3"/>
      <c r="B16" s="19" t="s">
        <v>28</v>
      </c>
      <c r="C16" s="38" t="s">
        <v>25</v>
      </c>
      <c r="D16" s="40" t="s">
        <v>26</v>
      </c>
      <c r="E16" s="31">
        <v>200</v>
      </c>
      <c r="F16" s="31"/>
      <c r="G16" s="31">
        <v>66</v>
      </c>
      <c r="H16" s="31">
        <v>0</v>
      </c>
      <c r="I16" s="31">
        <v>0</v>
      </c>
      <c r="J16" s="31">
        <v>10</v>
      </c>
      <c r="K16" s="18"/>
    </row>
    <row r="17" spans="1:11" ht="15.75" x14ac:dyDescent="0.25">
      <c r="A17" s="3"/>
      <c r="B17" s="19" t="s">
        <v>24</v>
      </c>
      <c r="C17" s="38" t="s">
        <v>19</v>
      </c>
      <c r="D17" s="41" t="s">
        <v>22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  <c r="K17" s="18"/>
    </row>
    <row r="18" spans="1:11" ht="15.75" x14ac:dyDescent="0.25">
      <c r="A18" s="3"/>
      <c r="B18" s="19" t="s">
        <v>44</v>
      </c>
      <c r="C18" s="42" t="s">
        <v>20</v>
      </c>
      <c r="D18" s="43" t="s">
        <v>23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18"/>
    </row>
    <row r="19" spans="1:11" ht="15.75" x14ac:dyDescent="0.25">
      <c r="A19" s="3"/>
      <c r="B19" s="12"/>
      <c r="C19" s="25"/>
      <c r="D19" s="22" t="s">
        <v>21</v>
      </c>
      <c r="E19" s="16"/>
      <c r="F19" s="17">
        <v>79.73</v>
      </c>
      <c r="G19" s="17">
        <v>782.5</v>
      </c>
      <c r="H19" s="17">
        <f>SUM(H13:H18)</f>
        <v>35.800000000000004</v>
      </c>
      <c r="I19" s="17">
        <f>SUM(I13:I18)</f>
        <v>23.54</v>
      </c>
      <c r="J19" s="17">
        <f>SUM(J13:J18)</f>
        <v>100</v>
      </c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2025-05-20T10:16:39Z</dcterms:modified>
</cp:coreProperties>
</file>