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J19" i="1" s="1"/>
  <c r="I9" i="1"/>
  <c r="I19" i="1" s="1"/>
  <c r="H9" i="1"/>
  <c r="H19" i="1" s="1"/>
  <c r="G9" i="1"/>
  <c r="G19" i="1" s="1"/>
</calcChain>
</file>

<file path=xl/sharedStrings.xml><?xml version="1.0" encoding="utf-8"?>
<sst xmlns="http://schemas.openxmlformats.org/spreadsheetml/2006/main" count="60" uniqueCount="52">
  <si>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</si>
  <si>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</si>
  <si>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</si>
  <si>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</si>
  <si>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</si>
  <si>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</si>
  <si>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</si>
  <si>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</si>
  <si>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</si>
  <si>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</si>
  <si>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</si>
  <si>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</si>
  <si>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</si>
  <si>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</si>
  <si>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</si>
  <si>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</si>
  <si>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</si>
  <si>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</si>
  <si>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</si>
  <si>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</si>
  <si>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</si>
  <si>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Свою школу пишите!!!</t>
  </si>
  <si>
    <t xml:space="preserve">хлеб пшеничный </t>
  </si>
  <si>
    <t>итого</t>
  </si>
  <si>
    <t>1.1</t>
  </si>
  <si>
    <t>91</t>
  </si>
  <si>
    <t>гуляш из отварной говядины</t>
  </si>
  <si>
    <t>212</t>
  </si>
  <si>
    <t>макаронные изделия отварные</t>
  </si>
  <si>
    <t>184</t>
  </si>
  <si>
    <t>№ рец</t>
  </si>
  <si>
    <t>Выход</t>
  </si>
  <si>
    <t>366</t>
  </si>
  <si>
    <t>Сыр порционно</t>
  </si>
  <si>
    <t>42</t>
  </si>
  <si>
    <t>Каша овсяная "Геркулес" вязкая с маслом слив</t>
  </si>
  <si>
    <t>Чай с сахаром</t>
  </si>
  <si>
    <t>1,1</t>
  </si>
  <si>
    <t>20</t>
  </si>
  <si>
    <t>Кондит изд.</t>
  </si>
  <si>
    <t>66</t>
  </si>
  <si>
    <t xml:space="preserve">Суп-лапша домашняя </t>
  </si>
  <si>
    <t>15.4</t>
  </si>
  <si>
    <t>Всего в день</t>
  </si>
  <si>
    <t>Витаминизированный напиток  "Витоша"</t>
  </si>
  <si>
    <t>Гастроном</t>
  </si>
  <si>
    <t>Гор.блюдо</t>
  </si>
  <si>
    <t>Гор.напиток</t>
  </si>
  <si>
    <t>Конд.изделие</t>
  </si>
  <si>
    <t>хол. Напиток</t>
  </si>
  <si>
    <t>1 2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</si>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</sst>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164" fontId="4" fillId="0" borderId="0" applyBorder="0" applyProtection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14" xfId="0" applyFill="1" applyBorder="1"/>
    <xf numFmtId="0" fontId="1" fillId="2" borderId="1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wrapText="1"/>
    </xf>
    <xf numFmtId="0" fontId="2" fillId="2" borderId="15" xfId="0" applyFont="1" applyFill="1" applyBorder="1"/>
    <xf numFmtId="49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49" fontId="1" fillId="2" borderId="18" xfId="0" applyNumberFormat="1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49" fontId="1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2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3" xfId="0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9" t="s">
        <v>21</v>
      </c>
      <c r="C1" s="50"/>
      <c r="D1" s="51"/>
      <c r="E1" t="s">
        <v>15</v>
      </c>
      <c r="F1" s="11"/>
      <c r="I1" t="s">
        <v>1</v>
      </c>
      <c r="J1" s="10">
        <v>45572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26" t="s">
        <v>18</v>
      </c>
      <c r="D3" s="26" t="s">
        <v>4</v>
      </c>
      <c r="E3" s="26" t="s">
        <v>19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1" ht="15.75" x14ac:dyDescent="0.25">
      <c r="A4" s="3"/>
      <c r="B4" s="25" t="s">
        <v>45</v>
      </c>
      <c r="C4" s="15" t="s">
        <v>32</v>
      </c>
      <c r="D4" s="17" t="s">
        <v>33</v>
      </c>
      <c r="E4" s="16">
        <v>15</v>
      </c>
      <c r="F4" s="16"/>
      <c r="G4" s="16">
        <v>36</v>
      </c>
      <c r="H4" s="16">
        <v>3</v>
      </c>
      <c r="I4" s="16">
        <v>3</v>
      </c>
      <c r="J4" s="16"/>
    </row>
    <row r="5" spans="1:11" ht="31.5" x14ac:dyDescent="0.25">
      <c r="A5" s="3"/>
      <c r="B5" s="25" t="s">
        <v>46</v>
      </c>
      <c r="C5" s="15" t="s">
        <v>34</v>
      </c>
      <c r="D5" s="30" t="s">
        <v>35</v>
      </c>
      <c r="E5" s="16">
        <v>210</v>
      </c>
      <c r="F5" s="16"/>
      <c r="G5" s="16">
        <v>272</v>
      </c>
      <c r="H5" s="16">
        <v>9</v>
      </c>
      <c r="I5" s="16">
        <v>12</v>
      </c>
      <c r="J5" s="16">
        <v>38</v>
      </c>
    </row>
    <row r="6" spans="1:11" ht="15.75" x14ac:dyDescent="0.25">
      <c r="A6" s="3"/>
      <c r="B6" s="29" t="s">
        <v>47</v>
      </c>
      <c r="C6" s="15" t="s">
        <v>29</v>
      </c>
      <c r="D6" s="17" t="s">
        <v>36</v>
      </c>
      <c r="E6" s="16">
        <v>200</v>
      </c>
      <c r="F6" s="16"/>
      <c r="G6" s="16">
        <v>52</v>
      </c>
      <c r="H6" s="16">
        <v>0</v>
      </c>
      <c r="I6" s="16">
        <v>0</v>
      </c>
      <c r="J6" s="16">
        <v>14</v>
      </c>
    </row>
    <row r="7" spans="1:11" ht="16.5" thickBot="1" x14ac:dyDescent="0.3">
      <c r="A7" s="4"/>
      <c r="B7" s="5" t="s">
        <v>16</v>
      </c>
      <c r="C7" s="15" t="s">
        <v>37</v>
      </c>
      <c r="D7" s="17" t="s">
        <v>22</v>
      </c>
      <c r="E7" s="16">
        <v>50</v>
      </c>
      <c r="F7" s="16"/>
      <c r="G7" s="16">
        <v>130</v>
      </c>
      <c r="H7" s="16">
        <v>4</v>
      </c>
      <c r="I7" s="16">
        <v>0.05</v>
      </c>
      <c r="J7" s="16">
        <v>27.5</v>
      </c>
    </row>
    <row r="8" spans="1:11" ht="15.75" x14ac:dyDescent="0.25">
      <c r="A8" s="2" t="s">
        <v>10</v>
      </c>
      <c r="B8" s="28" t="s">
        <v>48</v>
      </c>
      <c r="C8" s="15" t="s">
        <v>38</v>
      </c>
      <c r="D8" s="31" t="s">
        <v>39</v>
      </c>
      <c r="E8" s="16">
        <v>50</v>
      </c>
      <c r="F8" s="16"/>
      <c r="G8" s="16">
        <v>195</v>
      </c>
      <c r="H8" s="16">
        <v>5</v>
      </c>
      <c r="I8" s="16">
        <v>5</v>
      </c>
      <c r="J8" s="16">
        <v>45</v>
      </c>
    </row>
    <row r="9" spans="1:11" ht="15.75" x14ac:dyDescent="0.25">
      <c r="A9" s="3"/>
      <c r="B9" s="1"/>
      <c r="C9" s="15"/>
      <c r="D9" s="32" t="s">
        <v>23</v>
      </c>
      <c r="E9" s="16"/>
      <c r="F9" s="20">
        <v>69.569999999999993</v>
      </c>
      <c r="G9" s="20">
        <f>SUM(G4:G8)</f>
        <v>685</v>
      </c>
      <c r="H9" s="20">
        <f>SUM(H4:H8)</f>
        <v>21</v>
      </c>
      <c r="I9" s="20">
        <f>SUM(I4:I8)</f>
        <v>20.05</v>
      </c>
      <c r="J9" s="20">
        <f>SUM(J4:J8)</f>
        <v>124.5</v>
      </c>
    </row>
    <row r="10" spans="1:11" ht="15.75" thickBot="1" x14ac:dyDescent="0.3">
      <c r="A10" s="4"/>
      <c r="B10" s="5"/>
      <c r="C10" s="5"/>
      <c r="D10" s="14"/>
      <c r="E10" s="8"/>
      <c r="F10" s="12"/>
      <c r="G10" s="8"/>
      <c r="H10" s="8"/>
      <c r="I10" s="8"/>
      <c r="J10" s="9"/>
    </row>
    <row r="11" spans="1:11" ht="15.75" x14ac:dyDescent="0.25">
      <c r="A11" s="3"/>
      <c r="B11" s="13"/>
      <c r="C11" s="33" t="s">
        <v>30</v>
      </c>
      <c r="D11" s="34" t="s">
        <v>4</v>
      </c>
      <c r="E11" s="35" t="s">
        <v>31</v>
      </c>
      <c r="F11" s="36" t="s">
        <v>5</v>
      </c>
      <c r="G11" s="36" t="s">
        <v>6</v>
      </c>
      <c r="H11" s="36" t="s">
        <v>7</v>
      </c>
      <c r="I11" s="36" t="s">
        <v>8</v>
      </c>
      <c r="J11" s="36" t="s">
        <v>9</v>
      </c>
    </row>
    <row r="12" spans="1:11" ht="15.75" x14ac:dyDescent="0.25">
      <c r="A12" s="3" t="s">
        <v>20</v>
      </c>
      <c r="B12" s="25" t="s">
        <v>11</v>
      </c>
      <c r="C12" s="37" t="s">
        <v>40</v>
      </c>
      <c r="D12" s="38" t="s">
        <v>41</v>
      </c>
      <c r="E12" s="36">
        <v>200</v>
      </c>
      <c r="F12" s="36"/>
      <c r="G12" s="36">
        <v>98.42</v>
      </c>
      <c r="H12" s="36">
        <v>2.34</v>
      </c>
      <c r="I12" s="36">
        <v>4.67</v>
      </c>
      <c r="J12" s="36">
        <v>11.72</v>
      </c>
      <c r="K12" s="24"/>
    </row>
    <row r="13" spans="1:11" ht="15.75" x14ac:dyDescent="0.25">
      <c r="A13" s="3"/>
      <c r="B13" s="25" t="s">
        <v>12</v>
      </c>
      <c r="C13" s="15" t="s">
        <v>25</v>
      </c>
      <c r="D13" s="17" t="s">
        <v>26</v>
      </c>
      <c r="E13" s="16">
        <v>90</v>
      </c>
      <c r="F13" s="16"/>
      <c r="G13" s="16">
        <v>381</v>
      </c>
      <c r="H13" s="16">
        <v>26</v>
      </c>
      <c r="I13" s="16">
        <v>28</v>
      </c>
      <c r="J13" s="47">
        <v>7</v>
      </c>
      <c r="K13" s="24"/>
    </row>
    <row r="14" spans="1:11" ht="15.75" x14ac:dyDescent="0.25">
      <c r="A14" s="3"/>
      <c r="B14" s="25" t="s">
        <v>13</v>
      </c>
      <c r="C14" s="15" t="s">
        <v>27</v>
      </c>
      <c r="D14" s="17" t="s">
        <v>28</v>
      </c>
      <c r="E14" s="16">
        <v>205</v>
      </c>
      <c r="F14" s="16"/>
      <c r="G14" s="16">
        <v>270</v>
      </c>
      <c r="H14" s="16">
        <v>7.7</v>
      </c>
      <c r="I14" s="39">
        <v>4.5</v>
      </c>
      <c r="J14" s="19">
        <v>49</v>
      </c>
      <c r="K14" s="24"/>
    </row>
    <row r="15" spans="1:11" ht="31.5" x14ac:dyDescent="0.25">
      <c r="A15" s="3"/>
      <c r="B15" s="25" t="s">
        <v>49</v>
      </c>
      <c r="C15" s="18" t="s">
        <v>42</v>
      </c>
      <c r="D15" s="40" t="s">
        <v>44</v>
      </c>
      <c r="E15" s="41">
        <v>200</v>
      </c>
      <c r="F15" s="16"/>
      <c r="G15" s="23">
        <v>111</v>
      </c>
      <c r="H15" s="23">
        <v>4</v>
      </c>
      <c r="I15" s="23">
        <v>4</v>
      </c>
      <c r="J15" s="48">
        <v>16</v>
      </c>
      <c r="K15" s="24"/>
    </row>
    <row r="16" spans="1:11" ht="15.75" x14ac:dyDescent="0.25">
      <c r="A16" s="3"/>
      <c r="B16" s="25" t="s">
        <v>17</v>
      </c>
      <c r="C16" s="18" t="s">
        <v>24</v>
      </c>
      <c r="D16" s="42" t="s">
        <v>22</v>
      </c>
      <c r="E16" s="19">
        <v>50</v>
      </c>
      <c r="F16" s="16"/>
      <c r="G16" s="16">
        <v>130</v>
      </c>
      <c r="H16" s="16">
        <v>4</v>
      </c>
      <c r="I16" s="16">
        <v>0.05</v>
      </c>
      <c r="J16" s="54">
        <v>27.5</v>
      </c>
      <c r="K16" s="24"/>
    </row>
    <row r="17" spans="1:11" ht="15.75" x14ac:dyDescent="0.25">
      <c r="A17" s="3"/>
      <c r="B17" s="25" t="s">
        <v>14</v>
      </c>
      <c r="C17" s="43" t="s">
        <v>50</v>
      </c>
      <c r="D17" s="56" t="s">
        <v>51</v>
      </c>
      <c r="E17" s="57">
        <v>40</v>
      </c>
      <c r="F17" s="53"/>
      <c r="G17" s="52">
        <v>77</v>
      </c>
      <c r="H17" s="52">
        <v>2.6</v>
      </c>
      <c r="I17" s="53">
        <v>0.5</v>
      </c>
      <c r="J17" s="19">
        <v>13.4</v>
      </c>
      <c r="K17" s="24"/>
    </row>
    <row r="18" spans="1:11" ht="15.75" x14ac:dyDescent="0.25">
      <c r="A18" s="3"/>
      <c r="B18" s="13"/>
      <c r="C18" s="18"/>
      <c r="D18" s="44" t="s">
        <v>23</v>
      </c>
      <c r="E18" s="45"/>
      <c r="F18" s="46">
        <v>78.02</v>
      </c>
      <c r="G18" s="46">
        <f>G12+G13+G14+G15+G16</f>
        <v>990.42000000000007</v>
      </c>
      <c r="H18" s="46">
        <f>H12+H13+H14+H15+H16</f>
        <v>44.04</v>
      </c>
      <c r="I18" s="46">
        <f>I12+I13+I14+I15+I16</f>
        <v>41.22</v>
      </c>
      <c r="J18" s="55">
        <f>J12+J13+J14+J15+J16</f>
        <v>111.22</v>
      </c>
      <c r="K18" s="24"/>
    </row>
    <row r="19" spans="1:11" ht="16.5" thickBot="1" x14ac:dyDescent="0.3">
      <c r="A19" s="4"/>
      <c r="B19" s="5"/>
      <c r="C19" s="18"/>
      <c r="D19" s="21" t="s">
        <v>43</v>
      </c>
      <c r="E19" s="19"/>
      <c r="F19" s="22"/>
      <c r="G19" s="22">
        <f>G9+G18</f>
        <v>1675.42</v>
      </c>
      <c r="H19" s="22">
        <f>H9+H18</f>
        <v>65.039999999999992</v>
      </c>
      <c r="I19" s="22">
        <f>I9+I18</f>
        <v>61.269999999999996</v>
      </c>
      <c r="J19" s="22">
        <f>J9+J18</f>
        <v>235.72</v>
      </c>
      <c r="K19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2024-10-03T10:55:51Z</dcterms:modified>
</cp:coreProperties>
</file>